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додаток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<sst xmlns="http://schemas.openxmlformats.org/spreadsheetml/2006/main" count="48" uniqueCount="34">
  <si>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Разом</t>
  </si>
  <si>
    <t>Загальний фонд</t>
  </si>
  <si>
    <t>Спеціальний фонд</t>
  </si>
  <si>
    <t>Найменування</t>
  </si>
  <si>
    <t>Тепло</t>
  </si>
  <si>
    <t>Вода</t>
  </si>
  <si>
    <t>Електро-</t>
  </si>
  <si>
    <t>установи / КТКВ</t>
  </si>
  <si>
    <t>енергія</t>
  </si>
  <si>
    <t>Гкал</t>
  </si>
  <si>
    <t>м3</t>
  </si>
  <si>
    <t>кВт/г</t>
  </si>
  <si>
    <t>Виконавчий комітет Довгинцівської районної в місті ради</t>
  </si>
  <si>
    <t>з них: виконком</t>
  </si>
  <si>
    <t>управління праці та соціального захисту населення</t>
  </si>
  <si>
    <t>Усього за функцією 010116 "Органи місцевого самовря-дування"</t>
  </si>
  <si>
    <t>Комунальний позашкільний заклад "Дитячо - юнацька спортивна школа № 9"</t>
  </si>
  <si>
    <t>Усього за функцією 130107 "Утримання та навчально-</t>
  </si>
  <si>
    <t>тренувальна робота дитячо - юнацьких спортивних</t>
  </si>
  <si>
    <t>шкіл"</t>
  </si>
  <si>
    <t>Комунальний заклад "Притулок для неповнолітніх "Пролісок"</t>
  </si>
  <si>
    <t>Всього по функції 090700 Притулки для неповнолітніх</t>
  </si>
  <si>
    <t>Комунальна установа "Територіальний центр соціального обслуговування (надання соціальних послуг) у Довгинцівському районі"</t>
  </si>
  <si>
    <t>УСЬОГО ПО РАЙОНУ</t>
  </si>
  <si>
    <t>Усього за функцією 091204 "Територіальні центри соціального обслуговування (надання соціальних послуг)"</t>
  </si>
  <si>
    <t xml:space="preserve">Додаток </t>
  </si>
  <si>
    <t xml:space="preserve">до рішення виконкому </t>
  </si>
  <si>
    <t xml:space="preserve">районної в місті ради </t>
  </si>
  <si>
    <r>
      <t xml:space="preserve">ТИМЧАСОВІ ЛІМІТИ СПОЖИВАННЯ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Bookman Old Style"/>
        <family val="1"/>
      </rPr>
      <t>енергоносіїв у фізичних обсягах за кожною бюджетною установою, закладом на І квартал 2014 рік</t>
    </r>
  </si>
  <si>
    <t>В.О. КЕРУЮЧОГО СПРАВАМИ ВИКОНКОМУ -</t>
  </si>
  <si>
    <t xml:space="preserve">ЗАСТУПНИК ГОЛОВИ РАДИ З ПИТАНЬ </t>
  </si>
  <si>
    <t>ДІЯЛЬНОСТІ ВИКОНАВЧОГО ОРГАНУ</t>
  </si>
  <si>
    <t>О.О. СУВОРОВ</t>
  </si>
  <si>
    <t>від 18.12.2013 № 753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</si>
</sst>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4">
    <font>
      <sz val="10"/>
      <name val="Arial Cyr"/>
      <family val="0"/>
    </font>
    <font>
      <sz val="8"/>
      <name val="Arial Cyr"/>
      <family val="0"/>
    </font>
    <font>
      <sz val="18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3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wrapText="1"/>
    </xf>
    <xf numFmtId="2" fontId="5" fillId="0" borderId="18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3">
      <selection activeCell="G5" sqref="G5"/>
    </sheetView>
  </sheetViews>
  <sheetFormatPr defaultColWidth="9.00390625" defaultRowHeight="12.75"/>
  <cols>
    <col min="1" max="1" width="73.75390625" style="2" customWidth="1"/>
    <col min="2" max="2" width="12.00390625" style="2" customWidth="1"/>
    <col min="3" max="3" width="12.875" style="2" customWidth="1"/>
    <col min="4" max="4" width="15.125" style="2" customWidth="1"/>
    <col min="5" max="5" width="9.125" style="2" customWidth="1"/>
    <col min="6" max="6" width="10.125" style="2" customWidth="1"/>
    <col min="7" max="7" width="12.125" style="2" customWidth="1"/>
    <col min="8" max="8" width="10.625" style="2" customWidth="1"/>
    <col min="9" max="9" width="12.125" style="2" customWidth="1"/>
    <col min="10" max="10" width="15.75390625" style="2" customWidth="1"/>
    <col min="11" max="16384" width="9.125" style="2" customWidth="1"/>
  </cols>
  <sheetData>
    <row r="1" spans="5:10" ht="24.75" customHeight="1">
      <c r="E1" s="1"/>
      <c r="F1" s="1"/>
      <c r="G1" s="38" t="s">
        <v>25</v>
      </c>
      <c r="H1" s="38"/>
      <c r="I1" s="38"/>
      <c r="J1" s="38"/>
    </row>
    <row r="2" spans="5:10" ht="18.75" customHeight="1">
      <c r="E2" s="3"/>
      <c r="F2" s="3"/>
      <c r="G2" s="39" t="s">
        <v>26</v>
      </c>
      <c r="H2" s="39"/>
      <c r="I2" s="39"/>
      <c r="J2" s="39"/>
    </row>
    <row r="3" spans="5:10" ht="20.25" customHeight="1">
      <c r="E3" s="1"/>
      <c r="F3" s="1"/>
      <c r="G3" s="38" t="s">
        <v>27</v>
      </c>
      <c r="H3" s="38"/>
      <c r="I3" s="38"/>
      <c r="J3" s="38"/>
    </row>
    <row r="4" spans="5:10" ht="21.75" customHeight="1">
      <c r="E4" s="4"/>
      <c r="F4" s="4"/>
      <c r="G4" s="31" t="s">
        <v>33</v>
      </c>
      <c r="H4" s="31"/>
      <c r="I4" s="31"/>
      <c r="J4" s="31"/>
    </row>
    <row r="5" spans="5:6" ht="16.5">
      <c r="E5" s="4"/>
      <c r="F5" s="4"/>
    </row>
    <row r="7" spans="1:10" ht="51" customHeight="1">
      <c r="A7" s="33" t="s">
        <v>28</v>
      </c>
      <c r="B7" s="40"/>
      <c r="C7" s="40"/>
      <c r="D7" s="40"/>
      <c r="E7" s="40"/>
      <c r="F7" s="40"/>
      <c r="G7" s="40"/>
      <c r="H7" s="40"/>
      <c r="I7" s="40"/>
      <c r="J7" s="40"/>
    </row>
    <row r="8" spans="1:4" ht="16.5">
      <c r="A8" s="5"/>
      <c r="B8" s="5"/>
      <c r="C8" s="5"/>
      <c r="D8" s="5"/>
    </row>
    <row r="9" spans="1:10" ht="16.5">
      <c r="A9" s="6"/>
      <c r="B9" s="35" t="s">
        <v>1</v>
      </c>
      <c r="C9" s="36"/>
      <c r="D9" s="36"/>
      <c r="E9" s="35" t="s">
        <v>2</v>
      </c>
      <c r="F9" s="36"/>
      <c r="G9" s="36"/>
      <c r="H9" s="35" t="s">
        <v>0</v>
      </c>
      <c r="I9" s="36"/>
      <c r="J9" s="37"/>
    </row>
    <row r="10" spans="1:10" ht="16.5">
      <c r="A10" s="7" t="s">
        <v>3</v>
      </c>
      <c r="B10" s="8" t="s">
        <v>4</v>
      </c>
      <c r="C10" s="7" t="s">
        <v>5</v>
      </c>
      <c r="D10" s="6" t="s">
        <v>6</v>
      </c>
      <c r="E10" s="8" t="s">
        <v>4</v>
      </c>
      <c r="F10" s="6" t="s">
        <v>5</v>
      </c>
      <c r="G10" s="6" t="s">
        <v>6</v>
      </c>
      <c r="H10" s="9" t="s">
        <v>4</v>
      </c>
      <c r="I10" s="7" t="s">
        <v>5</v>
      </c>
      <c r="J10" s="10" t="s">
        <v>6</v>
      </c>
    </row>
    <row r="11" spans="1:10" ht="16.5">
      <c r="A11" s="7" t="s">
        <v>7</v>
      </c>
      <c r="B11" s="11"/>
      <c r="C11" s="12"/>
      <c r="D11" s="7" t="s">
        <v>8</v>
      </c>
      <c r="E11" s="11"/>
      <c r="F11" s="12"/>
      <c r="G11" s="7" t="s">
        <v>8</v>
      </c>
      <c r="H11" s="13"/>
      <c r="I11" s="12"/>
      <c r="J11" s="10" t="s">
        <v>8</v>
      </c>
    </row>
    <row r="12" spans="1:10" ht="16.5">
      <c r="A12" s="14"/>
      <c r="B12" s="15" t="s">
        <v>9</v>
      </c>
      <c r="C12" s="16" t="s">
        <v>10</v>
      </c>
      <c r="D12" s="16" t="s">
        <v>11</v>
      </c>
      <c r="E12" s="15" t="s">
        <v>9</v>
      </c>
      <c r="F12" s="16" t="s">
        <v>10</v>
      </c>
      <c r="G12" s="16" t="s">
        <v>11</v>
      </c>
      <c r="H12" s="17" t="s">
        <v>9</v>
      </c>
      <c r="I12" s="16" t="s">
        <v>10</v>
      </c>
      <c r="J12" s="18" t="s">
        <v>11</v>
      </c>
    </row>
    <row r="13" spans="1:10" ht="16.5">
      <c r="A13" s="16">
        <v>1</v>
      </c>
      <c r="B13" s="15">
        <v>2</v>
      </c>
      <c r="C13" s="16">
        <v>3</v>
      </c>
      <c r="D13" s="19">
        <v>4</v>
      </c>
      <c r="E13" s="15">
        <v>2</v>
      </c>
      <c r="F13" s="16">
        <v>3</v>
      </c>
      <c r="G13" s="16">
        <v>4</v>
      </c>
      <c r="H13" s="17">
        <v>2</v>
      </c>
      <c r="I13" s="16">
        <v>3</v>
      </c>
      <c r="J13" s="18">
        <v>4</v>
      </c>
    </row>
    <row r="14" spans="1:10" ht="16.5">
      <c r="A14" s="14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6" customHeight="1">
      <c r="A15" s="21" t="s">
        <v>12</v>
      </c>
      <c r="B15" s="22">
        <v>205</v>
      </c>
      <c r="C15" s="22">
        <v>220</v>
      </c>
      <c r="D15" s="22">
        <v>24000</v>
      </c>
      <c r="E15" s="22"/>
      <c r="F15" s="22"/>
      <c r="G15" s="22"/>
      <c r="H15" s="24">
        <f aca="true" t="shared" si="0" ref="H15:J19">B15+E15</f>
        <v>205</v>
      </c>
      <c r="I15" s="24">
        <f t="shared" si="0"/>
        <v>220</v>
      </c>
      <c r="J15" s="24">
        <f t="shared" si="0"/>
        <v>24000</v>
      </c>
    </row>
    <row r="16" spans="1:10" ht="16.5" hidden="1">
      <c r="A16" s="23" t="s">
        <v>13</v>
      </c>
      <c r="B16" s="22">
        <v>245</v>
      </c>
      <c r="C16" s="22">
        <v>580</v>
      </c>
      <c r="D16" s="22">
        <v>40000</v>
      </c>
      <c r="E16" s="22"/>
      <c r="F16" s="22"/>
      <c r="G16" s="22"/>
      <c r="H16" s="24">
        <f t="shared" si="0"/>
        <v>245</v>
      </c>
      <c r="I16" s="24">
        <f t="shared" si="0"/>
        <v>580</v>
      </c>
      <c r="J16" s="24">
        <f t="shared" si="0"/>
        <v>40000</v>
      </c>
    </row>
    <row r="17" spans="1:10" ht="16.5" hidden="1">
      <c r="A17" s="23" t="s">
        <v>14</v>
      </c>
      <c r="B17" s="22">
        <v>125</v>
      </c>
      <c r="C17" s="22">
        <v>285</v>
      </c>
      <c r="D17" s="22">
        <v>20000</v>
      </c>
      <c r="E17" s="22"/>
      <c r="F17" s="22">
        <v>65.2</v>
      </c>
      <c r="G17" s="22"/>
      <c r="H17" s="24">
        <f t="shared" si="0"/>
        <v>125</v>
      </c>
      <c r="I17" s="24">
        <f t="shared" si="0"/>
        <v>350.2</v>
      </c>
      <c r="J17" s="24">
        <f t="shared" si="0"/>
        <v>20000</v>
      </c>
    </row>
    <row r="18" spans="1:10" ht="39" customHeight="1">
      <c r="A18" s="21" t="s">
        <v>15</v>
      </c>
      <c r="B18" s="24">
        <f aca="true" t="shared" si="1" ref="B18:G18">B15</f>
        <v>205</v>
      </c>
      <c r="C18" s="24">
        <f t="shared" si="1"/>
        <v>220</v>
      </c>
      <c r="D18" s="24">
        <f t="shared" si="1"/>
        <v>24000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0"/>
        <v>205</v>
      </c>
      <c r="I18" s="24">
        <f t="shared" si="0"/>
        <v>220</v>
      </c>
      <c r="J18" s="24">
        <f t="shared" si="0"/>
        <v>24000</v>
      </c>
    </row>
    <row r="19" spans="1:10" ht="36.75" customHeight="1">
      <c r="A19" s="25" t="s">
        <v>16</v>
      </c>
      <c r="B19" s="24">
        <v>72</v>
      </c>
      <c r="C19" s="24">
        <v>95</v>
      </c>
      <c r="D19" s="24">
        <v>2700</v>
      </c>
      <c r="E19" s="24"/>
      <c r="F19" s="24"/>
      <c r="G19" s="24"/>
      <c r="H19" s="24">
        <f t="shared" si="0"/>
        <v>72</v>
      </c>
      <c r="I19" s="24">
        <f t="shared" si="0"/>
        <v>95</v>
      </c>
      <c r="J19" s="24">
        <f t="shared" si="0"/>
        <v>2700</v>
      </c>
    </row>
    <row r="20" spans="1:10" ht="16.5">
      <c r="A20" s="26" t="s">
        <v>17</v>
      </c>
      <c r="B20" s="34">
        <f aca="true" t="shared" si="2" ref="B20:J20">B19</f>
        <v>72</v>
      </c>
      <c r="C20" s="34">
        <f t="shared" si="2"/>
        <v>95</v>
      </c>
      <c r="D20" s="34">
        <f t="shared" si="2"/>
        <v>2700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34">
        <f t="shared" si="2"/>
        <v>72</v>
      </c>
      <c r="I20" s="34">
        <f t="shared" si="2"/>
        <v>95</v>
      </c>
      <c r="J20" s="34">
        <f t="shared" si="2"/>
        <v>2700</v>
      </c>
    </row>
    <row r="21" spans="1:10" ht="16.5">
      <c r="A21" s="27" t="s">
        <v>18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8.75" customHeight="1">
      <c r="A22" s="28" t="s">
        <v>19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32.25" customHeight="1" hidden="1">
      <c r="A23" s="21" t="s">
        <v>20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36" customHeight="1" hidden="1">
      <c r="A24" s="21" t="s">
        <v>21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51.75" customHeight="1">
      <c r="A25" s="29" t="s">
        <v>22</v>
      </c>
      <c r="B25" s="24">
        <v>12.5</v>
      </c>
      <c r="C25" s="24">
        <v>160</v>
      </c>
      <c r="D25" s="24">
        <v>69000</v>
      </c>
      <c r="E25" s="24"/>
      <c r="F25" s="22"/>
      <c r="G25" s="22"/>
      <c r="H25" s="22">
        <f>B25+E25</f>
        <v>12.5</v>
      </c>
      <c r="I25" s="22">
        <f>C25+F25</f>
        <v>160</v>
      </c>
      <c r="J25" s="24">
        <f>D25+G25</f>
        <v>69000</v>
      </c>
    </row>
    <row r="26" spans="1:10" ht="39" customHeight="1">
      <c r="A26" s="21" t="s">
        <v>24</v>
      </c>
      <c r="B26" s="24">
        <f aca="true" t="shared" si="3" ref="B26:J26">B25</f>
        <v>12.5</v>
      </c>
      <c r="C26" s="24">
        <f t="shared" si="3"/>
        <v>160</v>
      </c>
      <c r="D26" s="24">
        <f t="shared" si="3"/>
        <v>69000</v>
      </c>
      <c r="E26" s="24">
        <f t="shared" si="3"/>
        <v>0</v>
      </c>
      <c r="F26" s="22">
        <f t="shared" si="3"/>
        <v>0</v>
      </c>
      <c r="G26" s="22">
        <f t="shared" si="3"/>
        <v>0</v>
      </c>
      <c r="H26" s="22">
        <f t="shared" si="3"/>
        <v>12.5</v>
      </c>
      <c r="I26" s="22">
        <f t="shared" si="3"/>
        <v>160</v>
      </c>
      <c r="J26" s="24">
        <f t="shared" si="3"/>
        <v>69000</v>
      </c>
    </row>
    <row r="27" spans="1:10" ht="21.75" customHeight="1">
      <c r="A27" s="14" t="s">
        <v>23</v>
      </c>
      <c r="B27" s="24">
        <f aca="true" t="shared" si="4" ref="B27:J27">B26+B24+B20+B18</f>
        <v>289.5</v>
      </c>
      <c r="C27" s="24">
        <f t="shared" si="4"/>
        <v>475</v>
      </c>
      <c r="D27" s="24">
        <f t="shared" si="4"/>
        <v>95700</v>
      </c>
      <c r="E27" s="24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289.5</v>
      </c>
      <c r="I27" s="22">
        <f t="shared" si="4"/>
        <v>475</v>
      </c>
      <c r="J27" s="24">
        <f t="shared" si="4"/>
        <v>95700</v>
      </c>
    </row>
    <row r="28" spans="2:4" ht="16.5">
      <c r="B28" s="30"/>
      <c r="C28" s="30"/>
      <c r="D28" s="30"/>
    </row>
    <row r="30" s="32" customFormat="1" ht="20.25">
      <c r="A30" s="32" t="s">
        <v>29</v>
      </c>
    </row>
    <row r="31" s="32" customFormat="1" ht="20.25">
      <c r="A31" s="32" t="s">
        <v>30</v>
      </c>
    </row>
    <row r="32" spans="1:9" s="32" customFormat="1" ht="20.25">
      <c r="A32" s="32" t="s">
        <v>31</v>
      </c>
      <c r="I32" s="32" t="s">
        <v>32</v>
      </c>
    </row>
  </sheetData>
  <mergeCells count="16">
    <mergeCell ref="J20:J22"/>
    <mergeCell ref="F20:F22"/>
    <mergeCell ref="G20:G22"/>
    <mergeCell ref="H20:H22"/>
    <mergeCell ref="I20:I22"/>
    <mergeCell ref="B20:B22"/>
    <mergeCell ref="C20:C22"/>
    <mergeCell ref="D20:D22"/>
    <mergeCell ref="E20:E22"/>
    <mergeCell ref="B9:D9"/>
    <mergeCell ref="E9:G9"/>
    <mergeCell ref="G1:J1"/>
    <mergeCell ref="G2:J2"/>
    <mergeCell ref="G3:J3"/>
    <mergeCell ref="A7:J7"/>
    <mergeCell ref="H9:J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Soul</dc:creator>
  <cp:keywords/>
  <dc:description/>
  <cp:lastModifiedBy>Admin</cp:lastModifiedBy>
  <cp:lastPrinted>2013-12-16T13:30:26Z</cp:lastPrinted>
  <dcterms:created xsi:type="dcterms:W3CDTF">2010-12-20T13:34:17Z</dcterms:created>
  <dcterms:modified xsi:type="dcterms:W3CDTF">2013-12-24T11:40:40Z</dcterms:modified>
  <cp:category/>
  <cp:version/>
  <cp:contentType/>
  <cp:contentStatus/>
</cp:coreProperties>
</file>